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14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 name="Hoja1" sheetId="8" r:id="rId8"/>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45621"/>
</workbook>
</file>

<file path=xl/calcChain.xml><?xml version="1.0" encoding="utf-8"?>
<calcChain xmlns="http://schemas.openxmlformats.org/spreadsheetml/2006/main">
  <c r="E3" i="8" l="1"/>
  <c r="D3" i="8"/>
  <c r="D2" i="8"/>
  <c r="D1" i="8"/>
</calcChain>
</file>

<file path=xl/sharedStrings.xml><?xml version="1.0" encoding="utf-8"?>
<sst xmlns="http://schemas.openxmlformats.org/spreadsheetml/2006/main" count="850" uniqueCount="492">
  <si>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</si>
  <si>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</si>
  <si>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</si>
  <si>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</si>
  <si>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</si>
  <si>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</si>
  <si>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</si>
  <si>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</si>
  <si>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</si>
  <si>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</si>
  <si>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</si>
  <si>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</si>
  <si>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</si>
  <si>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</si>
  <si>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</si>
  <si>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</si>
  <si>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</si>
  <si>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</si>
  <si>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</si>
  <si>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</si>
  <si>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</si>
  <si>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</si>
  <si>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</si>
  <si>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</si>
  <si>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</si>
  <si>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</si>
  <si>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</si>
  <si>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</si>
  <si>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</si>
  <si>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</si>
  <si>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</si>
  <si>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</si>
  <si>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</si>
  <si>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</si>
  <si>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</si>
  <si>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</si>
  <si>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</si>
  <si>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</si>
  <si>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</si>
  <si>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</si>
  <si>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</si>
  <si>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</si>
  <si>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</si>
  <si>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</si>
  <si>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</si>
  <si>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</si>
  <si>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</si>
  <si>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</si>
  <si>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</si>
  <si>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</si>
  <si>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</si>
  <si>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</si>
  <si>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</si>
  <si>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</si>
  <si>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</si>
  <si>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</si>
  <si>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</si>
  <si>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</si>
  <si>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</si>
  <si>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</si>
  <si>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</si>
  <si>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</si>
  <si>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</si>
  <si>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</si>
  <si>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</si>
  <si>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</si>
  <si>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</si>
  <si>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</si>
  <si>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</si>
  <si>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</si>
  <si>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</si>
  <si>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</si>
  <si>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</si>
  <si>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</si>
  <si>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</si>
  <si>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</si>
  <si>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</si>
  <si>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</si>
  <si>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</si>
  <si>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</si>
  <si>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</si>
  <si>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</si>
  <si>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</si>
  <si>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</si>
  <si>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</si>
  <si>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</si>
  <si>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</si>
  <si>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</si>
  <si>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</si>
  <si>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</si>
  <si>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</si>
  <si>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</si>
  <si>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</si>
  <si>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</si>
  <si>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</si>
  <si>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</si>
  <si>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</si>
  <si>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</si>
  <si>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</si>
  <si>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</si>
  <si>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</si>
  <si>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</si>
  <si>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</si>
  <si>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</si>
  <si>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</si>
  <si>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</si>
  <si>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</si>
  <si>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</si>
  <si>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</si>
  <si>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</si>
  <si>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</si>
  <si>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</si>
  <si>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</si>
  <si>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</si>
  <si>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</si>
  <si>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</si>
  <si>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</si>
  <si>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</si>
  <si>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</si>
  <si>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</si>
  <si>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</si>
  <si>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</si>
  <si>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</si>
  <si>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</si>
  <si>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</si>
  <si>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</si>
  <si>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</si>
  <si>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</si>
  <si>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</si>
  <si>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</si>
  <si>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</si>
  <si>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</si>
  <si>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</si>
  <si>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</si>
  <si>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</si>
  <si>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</si>
  <si>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</si>
  <si>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</si>
  <si>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</si>
  <si>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</si>
  <si>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</si>
  <si>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</si>
  <si>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</si>
  <si>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</si>
  <si>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</si>
  <si>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</si>
  <si>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</si>
  <si>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</si>
  <si>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</si>
  <si>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</si>
  <si>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</si>
  <si>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</si>
  <si>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</si>
  <si>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</si>
  <si>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</si>
  <si>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</si>
  <si>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</si>
  <si>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</si>
  <si>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</si>
  <si>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</si>
  <si>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</si>
  <si>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</si>
  <si>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</si>
  <si>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</si>
  <si>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</si>
  <si>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</si>
  <si>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</si>
  <si>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</si>
  <si>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</si>
  <si>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</si>
  <si>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</si>
  <si>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</si>
  <si>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</si>
  <si>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</si>
  <si>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</si>
  <si>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</si>
  <si>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</si>
  <si>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</si>
  <si>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</si>
  <si>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</si>
  <si>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</si>
  <si>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</si>
  <si>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</si>
  <si>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</si>
  <si>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</si>
  <si>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</si>
  <si>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</si>
  <si>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</si>
  <si>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</si>
  <si>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</si>
  <si>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</si>
  <si>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</si>
  <si>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</si>
  <si>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</si>
  <si>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</si>
  <si>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</si>
  <si>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</si>
  <si>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</si>
  <si>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</si>
  <si>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</si>
  <si>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</si>
  <si>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</si>
  <si>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</si>
  <si>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</si>
  <si>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</si>
  <si>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</si>
  <si>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</si>
  <si>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</si>
  <si>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</si>
  <si>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</si>
  <si>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</si>
  <si>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</si>
  <si>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</si>
  <si>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</si>
  <si>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</si>
  <si>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</si>
  <si>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</si>
  <si>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</si>
  <si>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</si>
  <si>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</si>
  <si>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</si>
  <si>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</si>
  <si>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</si>
  <si>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</si>
  <si>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</si>
  <si>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</si>
  <si>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</si>
  <si>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</si>
  <si>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</si>
  <si>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</si>
  <si>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</si>
  <si>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</si>
  <si>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</si>
  <si>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</si>
  <si>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</si>
  <si>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</si>
  <si>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</si>
  <si>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</si>
  <si>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</si>
  <si>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</si>
  <si>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</si>
  <si>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</si>
  <si>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</si>
  <si>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</si>
  <si>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</si>
  <si>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</si>
  <si>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</si>
  <si>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</si>
  <si>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</si>
  <si>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</si>
  <si>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</si>
  <si>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</si>
  <si>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</si>
  <si>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</si>
  <si>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</si>
  <si>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</si>
  <si>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</si>
  <si>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</si>
  <si>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</si>
  <si>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</si>
  <si>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</si>
  <si>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</si>
  <si>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</si>
  <si>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</si>
  <si>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</si>
  <si>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</si>
  <si>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</si>
  <si>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</si>
  <si>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</si>
  <si>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</si>
  <si>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</si>
  <si>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</si>
  <si>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</si>
  <si>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</si>
  <si>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</si>
  <si>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</si>
  <si>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</si>
  <si>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</si>
  <si>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</si>
  <si>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</si>
  <si>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</si>
  <si>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</si>
  <si>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</si>
  <si>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</si>
  <si>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</si>
  <si>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</si>
  <si>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</si>
  <si>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</si>
  <si>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</si>
  <si>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</si>
  <si>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</si>
  <si>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</si>
  <si>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</si>
  <si>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</si>
  <si>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</si>
  <si>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</si>
  <si>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</si>
  <si>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</si>
  <si>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</si>
  <si>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</si>
  <si>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</si>
  <si>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</si>
  <si>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</si>
  <si>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</si>
  <si>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</si>
  <si>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</si>
  <si>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</si>
  <si>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</si>
  <si>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</si>
  <si>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</si>
  <si>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</si>
  <si>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</si>
  <si>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</si>
  <si>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</si>
  <si>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</si>
  <si>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</si>
  <si>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</si>
  <si>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</si>
  <si>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</si>
  <si>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</si>
  <si>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</si>
  <si>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</si>
  <si>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</si>
  <si>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</si>
  <si>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</si>
  <si>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</si>
  <si>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</si>
  <si>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</si>
  <si>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</si>
  <si>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</si>
  <si>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</si>
  <si>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</si>
  <si>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</si>
  <si>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</si>
  <si>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</si>
  <si>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</si>
  <si>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</si>
  <si>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</si>
  <si>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</si>
  <si>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</si>
  <si>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</si>
  <si>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</si>
  <si>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</si>
  <si>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</si>
  <si>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</si>
  <si>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</si>
  <si>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</si>
  <si>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</si>
  <si>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</si>
  <si>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</si>
  <si>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</si>
  <si>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</si>
  <si>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</si>
  <si>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</si>
  <si>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</si>
  <si>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</si>
  <si>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</si>
  <si>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</si>
  <si>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</si>
  <si>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</si>
  <si>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</si>
  <si>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</si>
  <si>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</si>
  <si>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</si>
  <si>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</si>
  <si>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</si>
  <si>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</si>
  <si>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</si>
  <si>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</si>
  <si>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</si>
  <si>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</si>
  <si>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</si>
  <si>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</si>
  <si>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</si>
  <si>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</si>
  <si>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</si>
  <si>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</si>
  <si>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</si>
  <si>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</si>
  <si>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</si>
  <si>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</si>
  <si>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</si>
  <si>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</si>
  <si>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</si>
  <si>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</si>
  <si>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</si>
  <si>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</si>
  <si>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</si>
  <si>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</si>
  <si>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</si>
  <si>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</si>
  <si>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</si>
  <si>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</si>
  <si>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</si>
  <si>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</si>
  <si>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</si>
  <si>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</si>
  <si>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</si>
  <si>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</si>
  <si>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</si>
  <si>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</si>
  <si>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</si>
  <si>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</si>
  <si>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</si>
  <si>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</si>
  <si>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</si>
  <si>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</si>
  <si>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</si>
  <si>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</si>
  <si>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</si>
  <si>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</si>
  <si>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</si>
  <si>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</si>
  <si>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</si>
  <si>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</si>
  <si>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</si>
  <si>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</si>
  <si>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</si>
  <si>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</si>
  <si>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</si>
  <si>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</si>
  <si>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</si>
  <si>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</si>
  <si>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</si>
  <si>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</si>
  <si>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</si>
  <si>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</si>
  <si>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</si>
  <si>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</si>
  <si>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</si>
  <si>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</si>
  <si>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</si>
  <si>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</si>
  <si>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</si>
  <si>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</si>
  <si>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</si>
  <si>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</si>
  <si>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</si>
  <si>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</si>
  <si>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</si>
  <si>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</si>
  <si>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</si>
  <si>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</si>
  <si>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</si>
  <si>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</si>
  <si>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</si>
  <si>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</si>
  <si>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</si>
  <si>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</si>
  <si>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</si>
  <si>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</si>
  <si>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</si>
  <si>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</si>
  <si>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</si>
  <si>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</si>
  <si>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</si>
  <si>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</si>
  <si>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1211</t>
  </si>
  <si>
    <t>Honorarios</t>
  </si>
  <si>
    <t>16620</t>
  </si>
  <si>
    <t>42</t>
  </si>
  <si>
    <t>12904</t>
  </si>
  <si>
    <t>4</t>
  </si>
  <si>
    <t>Ramo 12</t>
  </si>
  <si>
    <t>Federal</t>
  </si>
  <si>
    <t>Prestación de servicios publicos</t>
  </si>
  <si>
    <t>Estatal</t>
  </si>
  <si>
    <t>México tiene una de las tasas más altas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t>
  </si>
  <si>
    <t>Población con y sin seguridad social</t>
  </si>
  <si>
    <t>SERVICIO DE SALUD</t>
  </si>
  <si>
    <t>0</t>
  </si>
  <si>
    <t>Opera todo el año</t>
  </si>
  <si>
    <t>Instituto de Salud del Estado de México</t>
  </si>
  <si>
    <t>Estado de México</t>
  </si>
  <si>
    <t>S/N</t>
  </si>
  <si>
    <t>Llano grande</t>
  </si>
  <si>
    <t>15</t>
  </si>
  <si>
    <t>054</t>
  </si>
  <si>
    <t>001</t>
  </si>
  <si>
    <t>52148</t>
  </si>
  <si>
    <t>Lunes a Viernes de 8:00 a 16:00hrs</t>
  </si>
  <si>
    <t xml:space="preserve">México tiene la tasa más alta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2019)En cuanto a sobrepeso y obesidad, en los niños de 5 a 11 años de edad, se encontró una prevalencia combinada de 37.9% (18.4% Sobrepeso y 19.55% obesidad) en el área urbana y un 29.7% (17.45% sobrepeso y un 12.3% obesidad) en el área rural, siendo un aumento relativo en comparación a la ENSANUT del 2012 con un aumento de 1.2% puntos porcentuales, aumentando de manera significativa la prevalencia de la obesidad en 2.9% (14.6% ENSANUT 2012, 17.5% ENSANUT 2018). En la población con los rangos de edad de 12 a 19 años, se encontró que la prevalencia combinada de sobrepeso y obesidad en el área urbana fue de 39.7% (24.7% sobrepeso y 15% obesidad) y en las áreas rurales del 34.6% (21% sobrepeso y 13.6% obesidad), reflejándose un aumento significativo de 2.6% a comparación de los resultados de la ENSANUT 2012 (33.2% ENSANUT 2012 vs 35.8% ENSANUT 2018), </t>
  </si>
  <si>
    <t>Subprograma de Estilos de Vida y Entornos Laborales Saludables. Estrategia Nacional de Salud Escolar</t>
  </si>
  <si>
    <t>Impulsar políticas públicas con enfoque de salud, igualdad de género y pertinencia cultural, que incidan en los principales problemas de Salud Pública, mediante el  fomento de comportamientos, estilos de vida y entornos saludables; desarrollo de competencias en salud; estrategias de mercadotecnia social; participación de otros sectores, de los tres órdenes de gobierno y de  la ciudadanía, empoderando a las comunidades y mejorando así la salud de la población a lo largo del curso 
de vida</t>
  </si>
  <si>
    <t xml:space="preserve">-Identificar actores para establecer alianzas intersectoriales para el desarrollo de acciones que promuevan la salud de la población en México.                                                                                      -Lograr que las escuelas sean espacios saludables y promotores de decisiones saludables, libres de conflictos de interés que respondan a las necesidades de la comunidad educativa bajo el enfoque de curso de vida.                                                                            -Impulsar la medición de los principales determinantes de la salud que inciden en el panorama epidemiológico de la población en México y dificultan el logro de estilos de vida saludables.                                                                                                          -Desarrollar competencias en la población mexicana para lograr estilos de vida saludable a través de herramientas innovadoras en salud que permitan la incorporación de conocimientos, habilidades, actitudes y prácticas para el autocuidado de su salud.                                                                                                                     -Impulsar la construcción de entornos laborales saludables para que la población pueda ejercer un estilo de vida saludable.                                          -Fomentar hábitos saludables para mejorar el estilo de vida, a través del desarrollo de determinantes positivos de la salud.
</t>
  </si>
  <si>
    <t>(722) 2 358690 ext. 64705</t>
  </si>
  <si>
    <t>Abril- Junio 2022</t>
  </si>
  <si>
    <t>Michel</t>
  </si>
  <si>
    <t>Esquivel</t>
  </si>
  <si>
    <t>Martinez</t>
  </si>
  <si>
    <t>dr.michelesquivel@gmail.com</t>
  </si>
  <si>
    <t>https://salud.edomex.gob.mx/isem/prevencion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</si>
</sst>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 x14ac:knownFonts="1">
    <font>
      <sz val="11"/>
      <color indexed="8"/>
      <name val="Calibri"/>
      <family val="2"/>
      <scheme val="minor"/>
    </font>
    <font>
      <sz val="11"/>
      <color indexed="8"/>
      <name val="Calibri"/>
      <family val="2"/>
      <scheme val="minor"/>
    </font>
    <font>
      <u/>
      <sz val="11"/>
      <color theme="10"/>
      <name val="Calibri"/>
      <family val="2"/>
      <scheme val="minor"/>
    </font>
    <font>
      <sz val="11"/>
      <color indexed="8"/>
      <name val="Calibri"/>
      <family val="2"/>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2">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3" fontId="0" fillId="0" borderId="0" xfId="1" applyFont="1"/>
    <xf numFmtId="44" fontId="0" fillId="0" borderId="0" xfId="2" applyFont="1"/>
    <xf numFmtId="49" fontId="3" fillId="0" borderId="0" xfId="0" applyNumberFormat="1" applyFont="1" applyBorder="1" applyAlignment="1">
      <alignment horizontal="center" vertical="center" wrapText="1"/>
    </xf>
    <xf numFmtId="44" fontId="3" fillId="0" borderId="0" xfId="2"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wrapText="1"/>
    </xf>
    <xf numFmtId="14" fontId="3" fillId="0" borderId="0" xfId="0" applyNumberFormat="1" applyFont="1" applyBorder="1" applyAlignment="1" applyProtection="1">
      <alignment horizontal="center" vertical="center" wrapText="1"/>
      <protection locked="0"/>
    </xf>
    <xf numFmtId="49" fontId="2" fillId="0" borderId="0" xfId="3" applyNumberFormat="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michelesquiv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Q1" zoomScaleNormal="100" workbookViewId="0">
      <selection activeCell="S2" sqref="S2"/>
    </sheetView>
  </sheetViews>
  <sheetFormatPr baseColWidth="10" defaultColWidth="9.140625" defaultRowHeight="15" x14ac:dyDescent="0.25"/>
  <cols>
    <col min="1" max="11" width="43" style="3" customWidth="1"/>
    <col min="12" max="12" width="60.7109375" style="3" customWidth="1"/>
    <col min="13" max="13" width="43" style="3" customWidth="1"/>
    <col min="14" max="15" width="43" style="2" customWidth="1"/>
    <col min="16" max="16" width="43" style="3" customWidth="1"/>
    <col min="17" max="17" width="55" style="3" customWidth="1"/>
    <col min="18" max="44" width="43" style="3" customWidth="1"/>
    <col min="45" max="45" width="43" customWidth="1"/>
  </cols>
  <sheetData>
    <row r="1" spans="1:44" ht="89.2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75" x14ac:dyDescent="0.25">
      <c r="A2" s="6" t="s">
        <v>50</v>
      </c>
      <c r="B2" s="6" t="s">
        <v>52</v>
      </c>
      <c r="C2" s="6" t="s">
        <v>486</v>
      </c>
      <c r="D2" s="6" t="s">
        <v>482</v>
      </c>
      <c r="E2" s="6" t="s">
        <v>457</v>
      </c>
      <c r="F2" s="6" t="s">
        <v>458</v>
      </c>
      <c r="G2" s="7">
        <v>2248968</v>
      </c>
      <c r="H2" s="6" t="s">
        <v>463</v>
      </c>
      <c r="I2" s="6" t="s">
        <v>464</v>
      </c>
      <c r="J2" s="6" t="s">
        <v>465</v>
      </c>
      <c r="K2" s="8" t="s">
        <v>466</v>
      </c>
      <c r="L2" s="9" t="s">
        <v>481</v>
      </c>
      <c r="M2" s="9" t="s">
        <v>467</v>
      </c>
      <c r="N2" s="10">
        <v>44562</v>
      </c>
      <c r="O2" s="10">
        <v>44926</v>
      </c>
      <c r="P2" s="9" t="s">
        <v>483</v>
      </c>
      <c r="Q2" s="9" t="s">
        <v>484</v>
      </c>
      <c r="R2" s="6" t="s">
        <v>468</v>
      </c>
      <c r="S2" s="6" t="s">
        <v>491</v>
      </c>
      <c r="T2" s="6" t="s">
        <v>469</v>
      </c>
      <c r="U2" s="6" t="s">
        <v>470</v>
      </c>
      <c r="V2" s="6" t="s">
        <v>471</v>
      </c>
      <c r="W2" s="6" t="s">
        <v>472</v>
      </c>
      <c r="X2" s="6" t="s">
        <v>487</v>
      </c>
      <c r="Y2" s="6" t="s">
        <v>488</v>
      </c>
      <c r="Z2" s="6" t="s">
        <v>489</v>
      </c>
      <c r="AA2" s="11" t="s">
        <v>490</v>
      </c>
      <c r="AB2" s="6" t="s">
        <v>108</v>
      </c>
      <c r="AC2" s="6" t="s">
        <v>416</v>
      </c>
      <c r="AD2" s="6"/>
      <c r="AE2" s="6" t="s">
        <v>473</v>
      </c>
      <c r="AF2" s="6" t="s">
        <v>474</v>
      </c>
      <c r="AG2" s="6" t="s">
        <v>474</v>
      </c>
      <c r="AH2" s="6" t="s">
        <v>424</v>
      </c>
      <c r="AI2" s="6"/>
      <c r="AJ2" s="6" t="s">
        <v>475</v>
      </c>
      <c r="AK2" s="6" t="s">
        <v>476</v>
      </c>
      <c r="AL2" s="6" t="s">
        <v>477</v>
      </c>
      <c r="AM2" s="6" t="s">
        <v>478</v>
      </c>
      <c r="AN2" s="6" t="s">
        <v>479</v>
      </c>
      <c r="AO2" s="6" t="s">
        <v>485</v>
      </c>
      <c r="AP2" s="6" t="s">
        <v>480</v>
      </c>
      <c r="AQ2" s="6" t="s">
        <v>108</v>
      </c>
      <c r="AR2" s="6"/>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AA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E3" sqref="E3"/>
    </sheetView>
  </sheetViews>
  <sheetFormatPr baseColWidth="10" defaultRowHeight="15" x14ac:dyDescent="0.25"/>
  <cols>
    <col min="4" max="4" width="12.5703125" bestFit="1" customWidth="1"/>
    <col min="5" max="5" width="13.140625" bestFit="1" customWidth="1"/>
  </cols>
  <sheetData>
    <row r="1" spans="1:5" x14ac:dyDescent="0.25">
      <c r="A1" s="3" t="s">
        <v>459</v>
      </c>
      <c r="B1" s="3" t="s">
        <v>460</v>
      </c>
      <c r="D1" s="5">
        <f>A1*B1</f>
        <v>698040</v>
      </c>
    </row>
    <row r="2" spans="1:5" x14ac:dyDescent="0.25">
      <c r="A2" s="3" t="s">
        <v>461</v>
      </c>
      <c r="B2" s="3" t="s">
        <v>462</v>
      </c>
      <c r="D2" s="5">
        <f>A2*B2</f>
        <v>51616</v>
      </c>
    </row>
    <row r="3" spans="1:5" x14ac:dyDescent="0.25">
      <c r="A3" s="3"/>
      <c r="B3" s="3"/>
      <c r="D3" s="5">
        <f>SUM(D1:D2)</f>
        <v>749656</v>
      </c>
      <c r="E3" s="4">
        <f>D3*3</f>
        <v>2248968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art_92_xliia</vt:lpstr>
      <vt:lpstr>Hoja1</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Isem</cp:lastModifiedBy>
  <dcterms:created xsi:type="dcterms:W3CDTF">2022-04-27T14:29:55Z</dcterms:created>
  <dcterms:modified xsi:type="dcterms:W3CDTF">2022-11-10T22:06:02Z</dcterms:modified>
</cp:coreProperties>
</file>